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JUNE 2026\COMPUTER PRACTICE N4\COMPUTER PRACTICE N4\"/>
    </mc:Choice>
  </mc:AlternateContent>
  <xr:revisionPtr revIDLastSave="0" documentId="13_ncr:1_{B19EFDFB-3113-4154-AEC9-2596C24EC5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 1" sheetId="1" r:id="rId1"/>
    <sheet name="SHEET 2" sheetId="2" r:id="rId2"/>
    <sheet name="SHEET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3" l="1"/>
  <c r="E7" i="3"/>
  <c r="E6" i="3"/>
  <c r="E5" i="3"/>
  <c r="E4" i="3"/>
  <c r="E3" i="3"/>
  <c r="E9" i="3"/>
</calcChain>
</file>

<file path=xl/sharedStrings.xml><?xml version="1.0" encoding="utf-8"?>
<sst xmlns="http://schemas.openxmlformats.org/spreadsheetml/2006/main" count="55" uniqueCount="55">
  <si>
    <t>flavour in a flash!</t>
  </si>
  <si>
    <t>CATEGORY</t>
  </si>
  <si>
    <t>DESCRIPTION</t>
  </si>
  <si>
    <t>DIFFERENCE</t>
  </si>
  <si>
    <t>VEHICLE</t>
  </si>
  <si>
    <t>Fuel</t>
  </si>
  <si>
    <t>Insurance</t>
  </si>
  <si>
    <t>Maintenance</t>
  </si>
  <si>
    <t>RENT</t>
  </si>
  <si>
    <t>Parking space rental</t>
  </si>
  <si>
    <t>UTILITIES</t>
  </si>
  <si>
    <t>Water</t>
  </si>
  <si>
    <t>Gas re-filling</t>
  </si>
  <si>
    <t>LABOUR</t>
  </si>
  <si>
    <t>Salaries/Wages</t>
  </si>
  <si>
    <t>Payroll Taxes</t>
  </si>
  <si>
    <t>Ingredients</t>
  </si>
  <si>
    <t>Packaging/containers</t>
  </si>
  <si>
    <t>Cleaning supplies</t>
  </si>
  <si>
    <t>Print/Digital advertising</t>
  </si>
  <si>
    <t>Accounting fees</t>
  </si>
  <si>
    <t>LOAN REPAYMENTS</t>
  </si>
  <si>
    <t>Principal and interest</t>
  </si>
  <si>
    <t>INSURANCE</t>
  </si>
  <si>
    <t>MISCELLANEOUS</t>
  </si>
  <si>
    <t>WiFi</t>
  </si>
  <si>
    <t>Phone</t>
  </si>
  <si>
    <t>Bank fees</t>
  </si>
  <si>
    <t>Office supplies</t>
  </si>
  <si>
    <t>Uniforms (Drycleaning)</t>
  </si>
  <si>
    <t>Yoco SpeedPoint</t>
  </si>
  <si>
    <t>Yoco connectivity</t>
  </si>
  <si>
    <t>MONTHLY BUDGET PROJECTION - EXPENSES</t>
  </si>
  <si>
    <t>TOTAL</t>
  </si>
  <si>
    <t>LOWEST ACTUAL COST</t>
  </si>
  <si>
    <t>HIGHEST BUDGET AMOUNT</t>
  </si>
  <si>
    <t>AVERAGE BUDGET AMOUNT</t>
  </si>
  <si>
    <t>NUMBER OF CATEGORIES</t>
  </si>
  <si>
    <t>Business insurance</t>
  </si>
  <si>
    <t>UIF</t>
  </si>
  <si>
    <t>FUNCTION used for CALCULATION B:</t>
  </si>
  <si>
    <t>FUNCTION used for CALCULATION D:</t>
  </si>
  <si>
    <t>FUNCTION used for CALCULATION E:</t>
  </si>
  <si>
    <t>FUNCTION used for CALCULATION F:</t>
  </si>
  <si>
    <t>FUNCTION used for CALCULATION G:</t>
  </si>
  <si>
    <t>FOR MARKER ONLY:</t>
  </si>
  <si>
    <t>FOOD &amp; 
SUPPLIES</t>
  </si>
  <si>
    <t>BUDGET AMOUNT</t>
  </si>
  <si>
    <t>ACTUAL COST</t>
  </si>
  <si>
    <t>% OF BUDGET EXPENSES</t>
  </si>
  <si>
    <t>MARKETING &amp; ADVERTISING</t>
  </si>
  <si>
    <t>PROFESSIONAL SERVICES</t>
  </si>
  <si>
    <t>FORMULAE used for CALCULATION A:</t>
  </si>
  <si>
    <t>FORMULAE used for CALCULATION C:</t>
  </si>
  <si>
    <t>WOK-THIS-WAY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</si>
</sst>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2" tint="-0.499984740745262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0"/>
      <color theme="2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/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>
      <protection locked="0"/>
    </xf>
    <xf numFmtId="0" fontId="3" fillId="0" borderId="9" xfId="0" applyFont="1" applyBorder="1" applyProtection="1">
      <protection hidden="1"/>
    </xf>
    <xf numFmtId="0" fontId="0" fillId="0" borderId="1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wrapText="1" shrinkToFit="1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14" xfId="0" applyFont="1" applyBorder="1" applyAlignment="1" applyProtection="1">
      <alignment horizontal="center"/>
      <protection hidden="1"/>
    </xf>
    <xf numFmtId="0" fontId="3" fillId="0" borderId="9" xfId="0" applyFont="1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center" vertical="center" wrapText="1"/>
      <protection hidden="1"/>
    </xf>
    <xf numFmtId="0" fontId="6" fillId="0" borderId="12" xfId="0" applyFont="1" applyBorder="1" applyAlignment="1" applyProtection="1">
      <alignment horizontal="center" vertical="center" wrapText="1"/>
      <protection hidden="1"/>
    </xf>
    <xf numFmtId="0" fontId="6" fillId="0" borderId="13" xfId="0" applyFont="1" applyBorder="1" applyAlignment="1" applyProtection="1">
      <alignment horizontal="center" vertical="center" wrapText="1"/>
      <protection hidden="1"/>
    </xf>
    <xf numFmtId="0" fontId="6" fillId="0" borderId="10" xfId="0" applyFont="1" applyBorder="1" applyAlignment="1" applyProtection="1">
      <alignment horizontal="center" vertical="center" wrapText="1"/>
      <protection hidden="1"/>
    </xf>
    <xf numFmtId="0" fontId="6" fillId="0" borderId="18" xfId="0" applyFont="1" applyBorder="1" applyAlignment="1" applyProtection="1">
      <alignment horizontal="center" vertical="center" wrapText="1"/>
      <protection hidden="1"/>
    </xf>
    <xf numFmtId="0" fontId="0" fillId="0" borderId="19" xfId="0" applyBorder="1" applyAlignment="1" applyProtection="1">
      <alignment horizont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476250</xdr:colOff>
      <xdr:row>19</xdr:row>
      <xdr:rowOff>47625</xdr:rowOff>
    </xdr:from>
    <xdr:to>
      <xdr:col>8</xdr:col>
      <xdr:colOff>157050</xdr:colOff>
      <xdr:row>21</xdr:row>
      <xdr:rowOff>296750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4350" y="3629025"/>
          <a:ext cx="9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zoomScale="120" zoomScaleNormal="120" zoomScalePageLayoutView="110" workbookViewId="0">
      <selection activeCell="H33" sqref="H33"/>
    </sheetView>
  </sheetViews>
  <sheetFormatPr defaultRowHeight="13.2" x14ac:dyDescent="0.25"/>
  <cols>
    <col min="1" max="1" width="16.88671875" customWidth="1"/>
    <col min="2" max="2" width="9.109375" customWidth="1"/>
    <col min="3" max="3" width="7.44140625" customWidth="1"/>
    <col min="4" max="4" width="6.6640625" customWidth="1"/>
    <col min="5" max="5" width="8.44140625" customWidth="1"/>
  </cols>
  <sheetData>
    <row r="1" spans="1:6" x14ac:dyDescent="0.25">
      <c r="A1" t="s">
        <v>54</v>
      </c>
    </row>
    <row r="2" spans="1:6" x14ac:dyDescent="0.25">
      <c r="A2" t="s">
        <v>0</v>
      </c>
    </row>
    <row r="3" spans="1:6" ht="39.9" customHeight="1" x14ac:dyDescent="0.25"/>
    <row r="4" spans="1:6" x14ac:dyDescent="0.25">
      <c r="A4" s="6" t="s">
        <v>32</v>
      </c>
      <c r="B4" s="6"/>
      <c r="C4" s="6"/>
    </row>
    <row r="6" spans="1:6" x14ac:dyDescent="0.25">
      <c r="A6" t="s">
        <v>1</v>
      </c>
      <c r="B6" t="s">
        <v>2</v>
      </c>
      <c r="C6" t="s">
        <v>47</v>
      </c>
      <c r="D6" t="s">
        <v>48</v>
      </c>
      <c r="E6" t="s">
        <v>3</v>
      </c>
      <c r="F6" t="s">
        <v>49</v>
      </c>
    </row>
    <row r="8" spans="1:6" x14ac:dyDescent="0.25">
      <c r="A8" s="7" t="s">
        <v>4</v>
      </c>
      <c r="C8">
        <v>4500</v>
      </c>
      <c r="D8">
        <v>5100</v>
      </c>
    </row>
    <row r="9" spans="1:6" x14ac:dyDescent="0.25">
      <c r="A9" s="7"/>
    </row>
    <row r="10" spans="1:6" x14ac:dyDescent="0.25">
      <c r="A10" s="7"/>
    </row>
    <row r="11" spans="1:6" x14ac:dyDescent="0.25">
      <c r="A11" s="7" t="s">
        <v>8</v>
      </c>
      <c r="C11">
        <v>1135</v>
      </c>
      <c r="D11">
        <v>1635</v>
      </c>
    </row>
    <row r="12" spans="1:6" x14ac:dyDescent="0.25">
      <c r="A12" s="7"/>
    </row>
    <row r="13" spans="1:6" x14ac:dyDescent="0.25">
      <c r="A13" s="7" t="s">
        <v>10</v>
      </c>
      <c r="C13">
        <v>1300</v>
      </c>
      <c r="D13">
        <v>1265</v>
      </c>
    </row>
    <row r="14" spans="1:6" x14ac:dyDescent="0.25">
      <c r="A14" s="7"/>
    </row>
    <row r="15" spans="1:6" x14ac:dyDescent="0.25">
      <c r="A15" s="7" t="s">
        <v>13</v>
      </c>
      <c r="C15">
        <v>12600</v>
      </c>
      <c r="D15">
        <v>12600</v>
      </c>
    </row>
    <row r="16" spans="1:6" x14ac:dyDescent="0.25">
      <c r="A16" s="7"/>
    </row>
    <row r="17" spans="1:6" ht="26.4" x14ac:dyDescent="0.25">
      <c r="A17" s="8" t="s">
        <v>46</v>
      </c>
      <c r="B17" s="9"/>
      <c r="C17" s="9">
        <v>20000</v>
      </c>
      <c r="D17" s="9">
        <v>23500</v>
      </c>
      <c r="E17" s="9"/>
      <c r="F17" s="9"/>
    </row>
    <row r="18" spans="1:6" x14ac:dyDescent="0.25">
      <c r="A18" s="8"/>
      <c r="B18" s="9"/>
      <c r="C18" s="9"/>
      <c r="D18" s="9"/>
      <c r="E18" s="9"/>
      <c r="F18" s="9"/>
    </row>
    <row r="19" spans="1:6" x14ac:dyDescent="0.25">
      <c r="A19" s="8"/>
      <c r="B19" s="9"/>
      <c r="C19" s="9"/>
      <c r="D19" s="9"/>
      <c r="E19" s="9"/>
      <c r="F19" s="9"/>
    </row>
    <row r="20" spans="1:6" ht="24.9" customHeight="1" x14ac:dyDescent="0.25">
      <c r="A20" s="10" t="s">
        <v>50</v>
      </c>
      <c r="B20" s="9"/>
      <c r="C20" s="11">
        <v>2500</v>
      </c>
      <c r="D20" s="11">
        <v>2000</v>
      </c>
      <c r="E20" s="11"/>
      <c r="F20" s="11"/>
    </row>
    <row r="21" spans="1:6" ht="24.9" customHeight="1" x14ac:dyDescent="0.25">
      <c r="A21" s="10" t="s">
        <v>51</v>
      </c>
      <c r="B21" s="9"/>
      <c r="C21" s="11">
        <v>3000</v>
      </c>
      <c r="D21" s="11">
        <v>2500</v>
      </c>
      <c r="E21" s="11"/>
      <c r="F21" s="11"/>
    </row>
    <row r="22" spans="1:6" ht="24.9" customHeight="1" x14ac:dyDescent="0.25">
      <c r="A22" s="10" t="s">
        <v>21</v>
      </c>
      <c r="B22" s="9"/>
      <c r="C22" s="11">
        <v>5000</v>
      </c>
      <c r="D22" s="11">
        <v>6000</v>
      </c>
      <c r="E22" s="11"/>
      <c r="F22" s="11"/>
    </row>
    <row r="23" spans="1:6" x14ac:dyDescent="0.25">
      <c r="A23" s="7" t="s">
        <v>23</v>
      </c>
      <c r="C23">
        <v>930</v>
      </c>
      <c r="D23">
        <v>880</v>
      </c>
    </row>
    <row r="24" spans="1:6" x14ac:dyDescent="0.25">
      <c r="A24" s="7"/>
    </row>
    <row r="25" spans="1:6" x14ac:dyDescent="0.25">
      <c r="A25" s="7" t="s">
        <v>24</v>
      </c>
      <c r="C25">
        <v>2220</v>
      </c>
      <c r="D25">
        <v>2220</v>
      </c>
    </row>
    <row r="26" spans="1:6" x14ac:dyDescent="0.25">
      <c r="A26" s="7"/>
    </row>
    <row r="27" spans="1:6" x14ac:dyDescent="0.25">
      <c r="A27" s="7"/>
    </row>
    <row r="28" spans="1:6" x14ac:dyDescent="0.25">
      <c r="A28" s="7"/>
    </row>
    <row r="29" spans="1:6" x14ac:dyDescent="0.25">
      <c r="A29" s="7"/>
    </row>
    <row r="30" spans="1:6" x14ac:dyDescent="0.25">
      <c r="A30" s="7"/>
    </row>
    <row r="31" spans="1:6" x14ac:dyDescent="0.25">
      <c r="A31" s="45" t="s">
        <v>33</v>
      </c>
      <c r="B31" s="45"/>
    </row>
    <row r="32" spans="1:6" ht="13.8" thickBot="1" x14ac:dyDescent="0.3"/>
    <row r="33" spans="1:13" ht="12.75" customHeight="1" thickTop="1" x14ac:dyDescent="0.25">
      <c r="A33" s="27" t="s">
        <v>34</v>
      </c>
      <c r="B33" s="28"/>
      <c r="C33" s="28"/>
      <c r="D33" s="36"/>
      <c r="E33" s="37"/>
      <c r="F33" s="38"/>
      <c r="G33" s="12"/>
    </row>
    <row r="34" spans="1:13" x14ac:dyDescent="0.25">
      <c r="A34" s="30"/>
      <c r="B34" s="31"/>
      <c r="C34" s="31"/>
      <c r="D34" s="39"/>
      <c r="E34" s="40"/>
      <c r="F34" s="41"/>
      <c r="G34" s="12"/>
    </row>
    <row r="35" spans="1:13" ht="13.8" thickBot="1" x14ac:dyDescent="0.3">
      <c r="A35" s="33"/>
      <c r="B35" s="34"/>
      <c r="C35" s="34"/>
      <c r="D35" s="42"/>
      <c r="E35" s="43"/>
      <c r="F35" s="44"/>
      <c r="G35" s="12"/>
    </row>
    <row r="36" spans="1:13" ht="16.2" thickTop="1" thickBot="1" x14ac:dyDescent="0.3">
      <c r="A36" s="13"/>
      <c r="B36" s="13"/>
      <c r="C36" s="13"/>
      <c r="D36" s="14"/>
      <c r="E36" s="14"/>
      <c r="F36" s="14"/>
      <c r="M36" s="15"/>
    </row>
    <row r="37" spans="1:13" ht="12.75" customHeight="1" thickTop="1" x14ac:dyDescent="0.25">
      <c r="A37" s="27" t="s">
        <v>35</v>
      </c>
      <c r="B37" s="28"/>
      <c r="C37" s="28"/>
      <c r="D37" s="36"/>
      <c r="E37" s="37"/>
      <c r="F37" s="38"/>
      <c r="G37" s="12"/>
    </row>
    <row r="38" spans="1:13" x14ac:dyDescent="0.25">
      <c r="A38" s="30"/>
      <c r="B38" s="31"/>
      <c r="C38" s="31"/>
      <c r="D38" s="39"/>
      <c r="E38" s="40"/>
      <c r="F38" s="41"/>
      <c r="G38" s="12"/>
    </row>
    <row r="39" spans="1:13" ht="13.8" thickBot="1" x14ac:dyDescent="0.3">
      <c r="A39" s="33"/>
      <c r="B39" s="34"/>
      <c r="C39" s="34"/>
      <c r="D39" s="42"/>
      <c r="E39" s="43"/>
      <c r="F39" s="44"/>
      <c r="G39" s="12"/>
    </row>
    <row r="40" spans="1:13" ht="14.4" thickTop="1" thickBot="1" x14ac:dyDescent="0.3">
      <c r="A40" s="13"/>
      <c r="B40" s="13"/>
      <c r="C40" s="13"/>
      <c r="D40" s="14"/>
      <c r="E40" s="14"/>
      <c r="F40" s="14"/>
    </row>
    <row r="41" spans="1:13" ht="12.75" customHeight="1" thickTop="1" x14ac:dyDescent="0.25">
      <c r="A41" s="27" t="s">
        <v>36</v>
      </c>
      <c r="B41" s="28"/>
      <c r="C41" s="29"/>
      <c r="D41" s="36"/>
      <c r="E41" s="37"/>
      <c r="F41" s="38"/>
      <c r="G41" s="12"/>
    </row>
    <row r="42" spans="1:13" x14ac:dyDescent="0.25">
      <c r="A42" s="30"/>
      <c r="B42" s="31"/>
      <c r="C42" s="32"/>
      <c r="D42" s="39"/>
      <c r="E42" s="40"/>
      <c r="F42" s="41"/>
      <c r="G42" s="12"/>
    </row>
    <row r="43" spans="1:13" ht="13.8" thickBot="1" x14ac:dyDescent="0.3">
      <c r="A43" s="33"/>
      <c r="B43" s="34"/>
      <c r="C43" s="35"/>
      <c r="D43" s="42"/>
      <c r="E43" s="43"/>
      <c r="F43" s="44"/>
      <c r="G43" s="12"/>
    </row>
    <row r="44" spans="1:13" ht="14.4" thickTop="1" thickBot="1" x14ac:dyDescent="0.3">
      <c r="A44" s="13"/>
      <c r="B44" s="13"/>
      <c r="C44" s="13"/>
      <c r="D44" s="14"/>
      <c r="E44" s="14"/>
      <c r="F44" s="14"/>
    </row>
    <row r="45" spans="1:13" ht="12.75" customHeight="1" thickTop="1" x14ac:dyDescent="0.25">
      <c r="A45" s="27" t="s">
        <v>37</v>
      </c>
      <c r="B45" s="28"/>
      <c r="C45" s="29"/>
      <c r="D45" s="36"/>
      <c r="E45" s="37"/>
      <c r="F45" s="38"/>
      <c r="G45" s="12"/>
    </row>
    <row r="46" spans="1:13" ht="12.75" customHeight="1" x14ac:dyDescent="0.25">
      <c r="A46" s="30"/>
      <c r="B46" s="31"/>
      <c r="C46" s="32"/>
      <c r="D46" s="39"/>
      <c r="E46" s="40"/>
      <c r="F46" s="41"/>
      <c r="G46" s="12"/>
    </row>
    <row r="47" spans="1:13" x14ac:dyDescent="0.25">
      <c r="A47" s="30"/>
      <c r="B47" s="31"/>
      <c r="C47" s="32"/>
      <c r="D47" s="39"/>
      <c r="E47" s="40"/>
      <c r="F47" s="41"/>
      <c r="G47" s="12"/>
    </row>
    <row r="48" spans="1:13" ht="13.8" thickBot="1" x14ac:dyDescent="0.3">
      <c r="A48" s="33"/>
      <c r="B48" s="34"/>
      <c r="C48" s="35"/>
      <c r="D48" s="42"/>
      <c r="E48" s="43"/>
      <c r="F48" s="44"/>
      <c r="G48" s="12"/>
    </row>
    <row r="49" spans="1:7" ht="13.8" thickTop="1" x14ac:dyDescent="0.25">
      <c r="A49" s="12"/>
      <c r="B49" s="12"/>
      <c r="C49" s="12"/>
      <c r="D49" s="12"/>
      <c r="E49" s="12"/>
      <c r="F49" s="12"/>
      <c r="G49" s="12"/>
    </row>
  </sheetData>
  <sheetProtection formatCells="0" formatColumns="0" formatRows="0" insertColumns="0" insertRows="0" deleteColumns="0" deleteRows="0" selectLockedCells="1" sort="0" autoFilter="0" pivotTables="0"/>
  <mergeCells count="9">
    <mergeCell ref="A41:C43"/>
    <mergeCell ref="D41:F43"/>
    <mergeCell ref="A45:C48"/>
    <mergeCell ref="D45:F48"/>
    <mergeCell ref="A31:B31"/>
    <mergeCell ref="A33:C35"/>
    <mergeCell ref="D33:F35"/>
    <mergeCell ref="A37:C39"/>
    <mergeCell ref="D37:F39"/>
  </mergeCells>
  <printOptions gridLines="1"/>
  <pageMargins left="0.62992125984251968" right="0.62992125984251968" top="0.39370078740157483" bottom="0.51181102362204722" header="0" footer="0.23622047244094491"/>
  <pageSetup paperSize="9" orientation="portrait" verticalDpi="0" r:id="rId1"/>
  <headerFooter>
    <oddFooter>&amp;LEXAMINATION NUMBER&amp;C&amp;"Bauhaus 93,Regular"&amp;14&amp;EMonthly Projection - EXPENSES&amp;RQUESTION 9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3"/>
  <sheetViews>
    <sheetView workbookViewId="0"/>
  </sheetViews>
  <sheetFormatPr defaultRowHeight="13.2" x14ac:dyDescent="0.25"/>
  <cols>
    <col min="1" max="1" width="29.6640625" bestFit="1" customWidth="1"/>
  </cols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9</v>
      </c>
    </row>
    <row r="5" spans="1:1" x14ac:dyDescent="0.25">
      <c r="A5" t="s">
        <v>30</v>
      </c>
    </row>
    <row r="6" spans="1:1" x14ac:dyDescent="0.25">
      <c r="A6" t="s">
        <v>12</v>
      </c>
    </row>
    <row r="7" spans="1:1" x14ac:dyDescent="0.25">
      <c r="A7" t="s">
        <v>11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22</v>
      </c>
    </row>
    <row r="16" spans="1:1" x14ac:dyDescent="0.25">
      <c r="A16" t="s">
        <v>38</v>
      </c>
    </row>
    <row r="17" spans="1:1" x14ac:dyDescent="0.25">
      <c r="A17" t="s">
        <v>39</v>
      </c>
    </row>
    <row r="18" spans="1:1" x14ac:dyDescent="0.25">
      <c r="A18" t="s">
        <v>25</v>
      </c>
    </row>
    <row r="19" spans="1:1" x14ac:dyDescent="0.25">
      <c r="A19" t="s">
        <v>26</v>
      </c>
    </row>
    <row r="20" spans="1:1" x14ac:dyDescent="0.25">
      <c r="A20" t="s">
        <v>27</v>
      </c>
    </row>
    <row r="21" spans="1:1" x14ac:dyDescent="0.25">
      <c r="A21" t="s">
        <v>28</v>
      </c>
    </row>
    <row r="22" spans="1:1" x14ac:dyDescent="0.25">
      <c r="A22" t="s">
        <v>29</v>
      </c>
    </row>
    <row r="23" spans="1:1" x14ac:dyDescent="0.25">
      <c r="A23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8"/>
  <sheetViews>
    <sheetView zoomScaleNormal="100" workbookViewId="0">
      <selection activeCell="E22" sqref="E22"/>
    </sheetView>
  </sheetViews>
  <sheetFormatPr defaultRowHeight="13.2" x14ac:dyDescent="0.25"/>
  <cols>
    <col min="1" max="4" width="12.44140625" customWidth="1"/>
    <col min="5" max="6" width="13.6640625" customWidth="1"/>
  </cols>
  <sheetData>
    <row r="1" spans="1:7" x14ac:dyDescent="0.25">
      <c r="A1" s="18" t="s">
        <v>45</v>
      </c>
      <c r="B1" s="19"/>
      <c r="C1" s="19"/>
      <c r="D1" s="19"/>
      <c r="E1" s="19"/>
      <c r="F1" s="20"/>
    </row>
    <row r="2" spans="1:7" x14ac:dyDescent="0.25">
      <c r="A2" s="21"/>
      <c r="B2" s="22"/>
      <c r="C2" s="22"/>
      <c r="D2" s="22"/>
      <c r="E2" s="22"/>
      <c r="F2" s="23"/>
    </row>
    <row r="3" spans="1:7" x14ac:dyDescent="0.25">
      <c r="A3" s="16" t="s">
        <v>52</v>
      </c>
      <c r="B3" s="17"/>
      <c r="C3" s="17"/>
      <c r="D3" s="17"/>
      <c r="E3" s="2" t="e">
        <f>IF('SHEET 1'!#REF!='SHEET 1'!#REF!-'SHEET 1'!#REF!,"CORRECT","INCORRECT")</f>
        <v>#REF!</v>
      </c>
      <c r="F3" s="24"/>
    </row>
    <row r="4" spans="1:7" x14ac:dyDescent="0.25">
      <c r="A4" s="16" t="s">
        <v>40</v>
      </c>
      <c r="B4" s="17"/>
      <c r="C4" s="17"/>
      <c r="D4" s="17"/>
      <c r="E4" s="2" t="e">
        <f>IF('SHEET 1'!#REF!=SUM('SHEET 1'!#REF!),"CORRECT",IF('SHEET 1'!#REF!=SUM('SHEET 1'!#REF!),"CORRECT",IF('SHEET 1'!#REF!=SUM('SHEET 1'!#REF!),"CORRECT",IF('SHEET 1'!#REF!=SUM('SHEET 1'!#REF!),"CORRECT",IF('SHEET 1'!#REF!=SUM('SHEET 1'!#REF!),"CORRECT",IF('SHEET 1'!#REF!=SUM('SHEET 1'!#REF!),"CORRECT",IF('SHEET 1'!#REF!=SUM('SHEET 1'!#REF!),"CORRECT",IF('SHEET 1'!#REF!=SUM('SHEET 1'!#REF!),"CORRECT",IF('SHEET 1'!#REF!=SUM('SHEET 1'!#REF!),"CORRECT","INCORRECT")))))))))</f>
        <v>#REF!</v>
      </c>
      <c r="F4" s="25"/>
    </row>
    <row r="5" spans="1:7" x14ac:dyDescent="0.25">
      <c r="A5" s="16" t="s">
        <v>53</v>
      </c>
      <c r="B5" s="17"/>
      <c r="C5" s="17"/>
      <c r="D5" s="17"/>
      <c r="E5" s="2" t="e">
        <f>IF('SHEET 1'!#REF!='SHEET 1'!#REF!/'SHEET 1'!#REF!,"CORRECT","INCORRECT")</f>
        <v>#REF!</v>
      </c>
      <c r="F5" s="25"/>
    </row>
    <row r="6" spans="1:7" x14ac:dyDescent="0.25">
      <c r="A6" s="16" t="s">
        <v>41</v>
      </c>
      <c r="B6" s="17"/>
      <c r="C6" s="17"/>
      <c r="D6" s="17"/>
      <c r="E6" s="2" t="e">
        <f>IF('SHEET 1'!#REF!=MIN('SHEET 1'!#REF!),"CORRECT",IF('SHEET 1'!#REF!=MIN('SHEET 1'!#REF!,'SHEET 1'!#REF!,'SHEET 1'!#REF!,'SHEET 1'!#REF!,'SHEET 1'!#REF!,'SHEET 1'!#REF!,'SHEET 1'!#REF!,'SHEET 1'!#REF!,'SHEET 1'!#REF!,'SHEET 1'!#REF!),"CORRECT",IF('SHEET 1'!#REF!=MIN('SHEET 1'!#REF!,'SHEET 1'!#REF!,'SHEET 1'!#REF!,'SHEET 1'!#REF!,'SHEET 1'!#REF!,'SHEET 1'!#REF!,'SHEET 1'!#REF!,'SHEET 1'!#REF!,'SHEET 1'!#REF!,'SHEET 1'!#REF!),"CORRECT",IF('SHEET 1'!#REF!=MIN('SHEET 1'!#REF!),"CORRECT",IF('SHEET 1'!#REF!=MIN('SHEET 1'!#REF!),IF('SHEET 1'!#REF!=MIN('SHEET 1'!#REF!),"CORRECT","INCORRECT"))))))</f>
        <v>#REF!</v>
      </c>
      <c r="F6" s="26"/>
    </row>
    <row r="7" spans="1:7" x14ac:dyDescent="0.25">
      <c r="A7" s="16" t="s">
        <v>42</v>
      </c>
      <c r="B7" s="17"/>
      <c r="C7" s="17"/>
      <c r="D7" s="17"/>
      <c r="E7" s="2" t="e">
        <f>IF('SHEET 1'!#REF!=MAX('SHEET 1'!#REF!,'SHEET 1'!#REF!,'SHEET 1'!#REF!,'SHEET 1'!#REF!,'SHEET 1'!#REF!,'SHEET 1'!#REF!,'SHEET 1'!#REF!,'SHEET 1'!#REF!,'SHEET 1'!#REF!,'SHEET 1'!#REF!),"CORRECT",IF('SHEET 1'!#REF!=MAX('SHEET 1'!#REF!),"CORRECT",IF('SHEET 1'!#REF!=MAX('SHEET 1'!#REF!),"CORRECT",IF('SHEET 1'!#REF!=MAX('SHEET 1'!#REF!),"CORRECT",IF('SHEET 1'!#REF!=MAX('SHEET 1'!#REF!),"CORRECT",IF('SHEET 1'!#REF!=MAX('SHEET 1'!#REF!,'SHEET 1'!#REF!,'SHEET 1'!#REF!,'SHEET 1'!#REF!,'SHEET 1'!#REF!,'SHEET 1'!#REF!,'SHEET 1'!#REF!,'SHEET 1'!#REF!,'SHEET 1'!#REF!,'SHEET 1'!#REF!),"CORRECT","INCORRECT"))))))</f>
        <v>#REF!</v>
      </c>
      <c r="F7" s="26"/>
    </row>
    <row r="8" spans="1:7" x14ac:dyDescent="0.25">
      <c r="A8" s="16" t="s">
        <v>43</v>
      </c>
      <c r="B8" s="17"/>
      <c r="C8" s="17"/>
      <c r="D8" s="17"/>
      <c r="E8" s="2" t="e">
        <f>IF('SHEET 1'!#REF!=AVERAGE('SHEET 1'!#REF!,'SHEET 1'!#REF!,'SHEET 1'!#REF!,'SHEET 1'!#REF!,'SHEET 1'!#REF!,'SHEET 1'!#REF!,'SHEET 1'!#REF!,'SHEET 1'!#REF!,'SHEET 1'!#REF!,'SHEET 1'!#REF!),"CORRECT",IF('SHEET 1'!#REF!=AVERAGE('SHEET 1'!#REF!),"CORRECT",IF('SHEET 1'!#REF!=AVERAGE('SHEET 1'!#REF!),"CORRECT",IF('SHEET 1'!#REF!=AVERAGE('SHEET 1'!#REF!),"CORRECT",IF('SHEET 1'!#REF!=AVERAGE('SHEET 1'!#REF!),"CORRECT",IF('SHEET 1'!#REF!=AVERAGE('SHEET 1'!#REF!,'SHEET 1'!#REF!,'SHEET 1'!#REF!,'SHEET 1'!#REF!,'SHEET 1'!#REF!,'SHEET 1'!#REF!,'SHEET 1'!#REF!,'SHEET 1'!#REF!,'SHEET 1'!#REF!,'SHEET 1'!#REF!),"CORRECT","INCORRECT"))))))</f>
        <v>#REF!</v>
      </c>
      <c r="F8" s="26"/>
    </row>
    <row r="9" spans="1:7" x14ac:dyDescent="0.25">
      <c r="A9" s="16" t="s">
        <v>44</v>
      </c>
      <c r="B9" s="17"/>
      <c r="C9" s="17"/>
      <c r="D9" s="17"/>
      <c r="E9" s="2" t="e">
        <f>IF('SHEET 1'!#REF!=COUNTA('SHEET 1'!#REF!,'SHEET 1'!#REF!,'SHEET 1'!#REF!,'SHEET 1'!#REF!,'SHEET 1'!#REF!,'SHEET 1'!#REF!,'SHEET 1'!#REF!,'SHEET 1'!#REF!,'SHEET 1'!#REF!,'SHEET 1'!#REF!),"CORRECT",IF('SHEET 1'!#REF!=COUNTA('SHEET 1'!#REF!),"CORRECT",IF('SHEET 1'!#REF!=COUNTA('SHEET 1'!#REF!),"CORRECT",IF('SHEET 1'!#REF!=COUNTA('SHEET 1'!#REF!),"CORRECT",IF('SHEET 1'!#REF!=COUNTA('SHEET 1'!#REF!),"CORRECT",IF('SHEET 1'!#REF!=COUNTA('SHEET 1'!#REF!,'SHEET 1'!#REF!,'SHEET 1'!#REF!,'SHEET 1'!#REF!,'SHEET 1'!#REF!,'SHEET 1'!#REF!,'SHEET 1'!#REF!,'SHEET 1'!#REF!,'SHEET 1'!#REF!,'SHEET 1'!#REF!),"CORRECT","INCORRECT"))))))</f>
        <v>#REF!</v>
      </c>
      <c r="F9" s="26"/>
    </row>
    <row r="10" spans="1:7" ht="13.8" thickBot="1" x14ac:dyDescent="0.3">
      <c r="A10" s="3"/>
      <c r="B10" s="4"/>
      <c r="C10" s="4"/>
      <c r="D10" s="4"/>
      <c r="E10" s="4"/>
      <c r="F10" s="5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</sheetData>
  <sheetProtection algorithmName="SHA-512" hashValue="Xc+p79fcrQnnRQqf0J+ZGXD0aMdkYFMikJqG6qYEDvQnCGkdAQBzQVaRGEHzOKvC14MGWsgiY6ozkLfF8GeKyw==" saltValue="BIZQ4Dy3sYVTgm38gawZBQ==" spinCount="100000" sheet="1" selectLockedCells="1"/>
  <mergeCells count="10">
    <mergeCell ref="A3:D3"/>
    <mergeCell ref="A1:F2"/>
    <mergeCell ref="F3:F5"/>
    <mergeCell ref="F6:F9"/>
    <mergeCell ref="A9:D9"/>
    <mergeCell ref="A4:D4"/>
    <mergeCell ref="A5:D5"/>
    <mergeCell ref="A6:D6"/>
    <mergeCell ref="A7:D7"/>
    <mergeCell ref="A8:D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&amp;RQUESTION 9</oddFooter>
  </headerFooter>
  <ignoredErrors>
    <ignoredError sqref="E3:E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1</vt:lpstr>
      <vt:lpstr>SHEET 2</vt:lpstr>
      <vt:lpstr>SHEET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 .</dc:creator>
  <cp:lastModifiedBy>Munro Du Preez</cp:lastModifiedBy>
  <cp:lastPrinted>2024-06-28T08:22:28Z</cp:lastPrinted>
  <dcterms:created xsi:type="dcterms:W3CDTF">2024-06-26T18:43:19Z</dcterms:created>
  <dcterms:modified xsi:type="dcterms:W3CDTF">2026-04-15T00:00:40Z</dcterms:modified>
</cp:coreProperties>
</file>